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v\Documents\"/>
    </mc:Choice>
  </mc:AlternateContent>
  <xr:revisionPtr revIDLastSave="0" documentId="13_ncr:1_{3E5278F4-9CAA-4935-A19F-345B0B1B7236}" xr6:coauthVersionLast="47" xr6:coauthVersionMax="47" xr10:uidLastSave="{00000000-0000-0000-0000-000000000000}"/>
  <bookViews>
    <workbookView xWindow="-120" yWindow="-120" windowWidth="29040" windowHeight="15720" xr2:uid="{5AA31728-BB68-4780-AA0C-D3BFD24C504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I36" i="1"/>
  <c r="H36" i="1"/>
  <c r="C23" i="1"/>
  <c r="C27" i="1" s="1"/>
  <c r="C1" i="1"/>
</calcChain>
</file>

<file path=xl/sharedStrings.xml><?xml version="1.0" encoding="utf-8"?>
<sst xmlns="http://schemas.openxmlformats.org/spreadsheetml/2006/main" count="17" uniqueCount="15">
  <si>
    <t>Stundenplan für den</t>
  </si>
  <si>
    <t>Zeit</t>
  </si>
  <si>
    <t>Planung</t>
  </si>
  <si>
    <t>tatsächlich getan</t>
  </si>
  <si>
    <t>Planungserfolg 1-9</t>
  </si>
  <si>
    <t>wie gut tatsächlich getan 1-9</t>
  </si>
  <si>
    <t>erledigt</t>
  </si>
  <si>
    <t>dringend und wichtig</t>
  </si>
  <si>
    <t>wichtig</t>
  </si>
  <si>
    <t>dringend</t>
  </si>
  <si>
    <t>eher unwichtig und nicht dringend</t>
  </si>
  <si>
    <t>in erledigt 1-50 erreicht eintragen</t>
  </si>
  <si>
    <t>davon erledigt</t>
  </si>
  <si>
    <t>Tagesgesamtleistung</t>
  </si>
  <si>
    <t>Tagesleistung=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</si>
</sst>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20" fontId="0" fillId="0" borderId="0" xfId="0" applyNumberFormat="1"/>
  </cellXfs>
  <cellStyles count="1">
    <cellStyle name="Standard" xfId="0" builtinId="0"/>
  </cellStyles>
  <dxfs count="3">
    <dxf>
      <numFmt numFmtId="25" formatCode="hh:mm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86C78-3680-489B-95AD-5016269AB667}" name="Tabelle2" displayName="Tabelle2" ref="B3:D21" totalsRowShown="0" headerRowDxfId="2">
  <autoFilter ref="B3:D21" xr:uid="{A3186C78-3680-489B-95AD-5016269AB667}"/>
  <tableColumns count="3">
    <tableColumn id="1" xr3:uid="{845C1987-9CAC-4B82-AB2B-D727D4CB0F40}" name="dringend und wichtig"/>
    <tableColumn id="2" xr3:uid="{9C2E9531-5D7B-4ACD-993B-4C9BB0F9784E}" name="wichtig"/>
    <tableColumn id="3" xr3:uid="{16B65B62-A8FE-47C9-BD75-0BBE3201CFC5}" name="erledigt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15BFE5-19FC-47EF-A0EF-AF3D1048DDB9}" name="Tabelle3" displayName="Tabelle3" ref="E2:I36" totalsRowCount="1">
  <autoFilter ref="E2:I35" xr:uid="{A415BFE5-19FC-47EF-A0EF-AF3D1048DDB9}"/>
  <tableColumns count="5">
    <tableColumn id="1" xr3:uid="{55FBCA4E-2502-47EB-A62A-03049387A995}" name="Zeit" dataDxfId="1" totalsRowDxfId="0"/>
    <tableColumn id="2" xr3:uid="{D6EBEF2F-E805-4DC1-88A7-1E129C6FFCED}" name="Planung"/>
    <tableColumn id="3" xr3:uid="{BF72AF80-C8D8-4815-9E9E-801F80E36F23}" name="tatsächlich getan"/>
    <tableColumn id="4" xr3:uid="{CB8D3BF6-5505-4B57-BBC2-42CA4FD91D1B}" name="Planungserfolg 1-9" totalsRowFunction="custom">
      <totalsRowFormula>SUM(H4:H35)</totalsRowFormula>
    </tableColumn>
    <tableColumn id="5" xr3:uid="{E1FD2998-B75B-4533-B78E-47FFBBE8DF47}" name="wie gut tatsächlich getan 1-9" totalsRowFunction="custom">
      <totalsRowFormula>SUM(Tabelle3[wie gut tatsächlich getan 1-9])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A031-717D-4903-94DE-91E6F997D6F9}">
  <dimension ref="A1:I37"/>
  <sheetViews>
    <sheetView tabSelected="1" workbookViewId="0">
      <selection activeCell="F30" sqref="F30"/>
    </sheetView>
  </sheetViews>
  <sheetFormatPr baseColWidth="10" defaultRowHeight="15" x14ac:dyDescent="0.25"/>
  <cols>
    <col min="2" max="2" width="22.85546875" customWidth="1"/>
    <col min="3" max="3" width="30.7109375" bestFit="1" customWidth="1"/>
    <col min="6" max="6" width="55.85546875" customWidth="1"/>
    <col min="7" max="7" width="38" customWidth="1"/>
    <col min="8" max="8" width="19.5703125" customWidth="1"/>
    <col min="9" max="9" width="28.140625" customWidth="1"/>
  </cols>
  <sheetData>
    <row r="1" spans="1:9" ht="26.25" x14ac:dyDescent="0.4">
      <c r="A1" s="1" t="s">
        <v>0</v>
      </c>
      <c r="C1" s="2">
        <f ca="1">TODAY()</f>
        <v>44685</v>
      </c>
      <c r="D1" s="2"/>
    </row>
    <row r="2" spans="1:9" x14ac:dyDescent="0.25">
      <c r="E2" t="s">
        <v>1</v>
      </c>
      <c r="F2" t="s">
        <v>2</v>
      </c>
      <c r="G2" t="s">
        <v>3</v>
      </c>
      <c r="H2" t="s">
        <v>4</v>
      </c>
      <c r="I2" t="s">
        <v>5</v>
      </c>
    </row>
    <row r="3" spans="1:9" x14ac:dyDescent="0.25">
      <c r="A3" t="s">
        <v>6</v>
      </c>
      <c r="B3" s="3" t="s">
        <v>7</v>
      </c>
      <c r="C3" s="3" t="s">
        <v>8</v>
      </c>
      <c r="D3" s="3" t="s">
        <v>6</v>
      </c>
      <c r="E3" s="4">
        <v>0.33333333333333331</v>
      </c>
    </row>
    <row r="4" spans="1:9" x14ac:dyDescent="0.25">
      <c r="E4" s="4">
        <v>0.35416666666666669</v>
      </c>
    </row>
    <row r="5" spans="1:9" x14ac:dyDescent="0.25">
      <c r="E5" s="4">
        <v>0.375</v>
      </c>
    </row>
    <row r="6" spans="1:9" x14ac:dyDescent="0.25">
      <c r="E6" s="4">
        <v>0.39583333333333331</v>
      </c>
    </row>
    <row r="7" spans="1:9" x14ac:dyDescent="0.25">
      <c r="E7" s="4">
        <v>0.41666666666666702</v>
      </c>
    </row>
    <row r="8" spans="1:9" x14ac:dyDescent="0.25">
      <c r="E8" s="4">
        <v>0.4375</v>
      </c>
    </row>
    <row r="9" spans="1:9" x14ac:dyDescent="0.25">
      <c r="E9" s="4">
        <v>0.45833333333333298</v>
      </c>
    </row>
    <row r="10" spans="1:9" x14ac:dyDescent="0.25">
      <c r="E10" s="4">
        <v>0.47916666666666702</v>
      </c>
    </row>
    <row r="11" spans="1:9" x14ac:dyDescent="0.25">
      <c r="B11" s="3" t="s">
        <v>9</v>
      </c>
      <c r="C11" s="3" t="s">
        <v>10</v>
      </c>
      <c r="D11" t="s">
        <v>6</v>
      </c>
      <c r="E11" s="4">
        <v>0.5</v>
      </c>
    </row>
    <row r="12" spans="1:9" x14ac:dyDescent="0.25">
      <c r="E12" s="4">
        <v>0.52083333333333304</v>
      </c>
    </row>
    <row r="13" spans="1:9" x14ac:dyDescent="0.25">
      <c r="E13" s="4">
        <v>0.54166666666666696</v>
      </c>
    </row>
    <row r="14" spans="1:9" x14ac:dyDescent="0.25">
      <c r="E14" s="4">
        <v>0.5625</v>
      </c>
    </row>
    <row r="15" spans="1:9" x14ac:dyDescent="0.25">
      <c r="E15" s="4">
        <v>0.58333333333333304</v>
      </c>
    </row>
    <row r="16" spans="1:9" x14ac:dyDescent="0.25">
      <c r="E16" s="4">
        <v>0.60416666666666696</v>
      </c>
    </row>
    <row r="17" spans="2:5" x14ac:dyDescent="0.25">
      <c r="E17" s="4">
        <v>0.625</v>
      </c>
    </row>
    <row r="18" spans="2:5" x14ac:dyDescent="0.25">
      <c r="E18" s="4">
        <v>0.64583333333333404</v>
      </c>
    </row>
    <row r="19" spans="2:5" x14ac:dyDescent="0.25">
      <c r="E19" s="4">
        <v>0.66666666666666696</v>
      </c>
    </row>
    <row r="20" spans="2:5" x14ac:dyDescent="0.25">
      <c r="E20" s="4">
        <v>0.6875</v>
      </c>
    </row>
    <row r="21" spans="2:5" x14ac:dyDescent="0.25">
      <c r="B21" t="s">
        <v>11</v>
      </c>
      <c r="E21" s="4">
        <v>0.70833333333333404</v>
      </c>
    </row>
    <row r="22" spans="2:5" x14ac:dyDescent="0.25">
      <c r="E22" s="4">
        <v>0.72916666666666696</v>
      </c>
    </row>
    <row r="23" spans="2:5" x14ac:dyDescent="0.25">
      <c r="B23" t="s">
        <v>12</v>
      </c>
      <c r="C23">
        <f>4*SUM(A4:A10)+3*SUM(D4:D10)+2*SUM(A12:A20)+SUM(D12:D20)</f>
        <v>0</v>
      </c>
      <c r="E23" s="4">
        <v>0.75</v>
      </c>
    </row>
    <row r="24" spans="2:5" x14ac:dyDescent="0.25">
      <c r="E24" s="4">
        <v>0.77083333333333404</v>
      </c>
    </row>
    <row r="25" spans="2:5" x14ac:dyDescent="0.25">
      <c r="E25" s="4">
        <v>0.79166666666666696</v>
      </c>
    </row>
    <row r="26" spans="2:5" x14ac:dyDescent="0.25">
      <c r="E26" s="4">
        <v>0.812500000000001</v>
      </c>
    </row>
    <row r="27" spans="2:5" x14ac:dyDescent="0.25">
      <c r="B27" t="s">
        <v>13</v>
      </c>
      <c r="C27">
        <f>C23+I37</f>
        <v>0</v>
      </c>
      <c r="E27" s="4">
        <v>0.83333333333333404</v>
      </c>
    </row>
    <row r="28" spans="2:5" x14ac:dyDescent="0.25">
      <c r="E28" s="4">
        <v>0.85416666666666696</v>
      </c>
    </row>
    <row r="29" spans="2:5" x14ac:dyDescent="0.25">
      <c r="E29" s="4">
        <v>0.875000000000001</v>
      </c>
    </row>
    <row r="30" spans="2:5" x14ac:dyDescent="0.25">
      <c r="E30" s="4">
        <v>0.89583333333333404</v>
      </c>
    </row>
    <row r="31" spans="2:5" x14ac:dyDescent="0.25">
      <c r="E31" s="4">
        <v>0.91666666666666696</v>
      </c>
    </row>
    <row r="32" spans="2:5" x14ac:dyDescent="0.25">
      <c r="E32" s="4">
        <v>0.937500000000001</v>
      </c>
    </row>
    <row r="33" spans="5:9" x14ac:dyDescent="0.25">
      <c r="E33" s="4">
        <v>0.95833333333333404</v>
      </c>
    </row>
    <row r="34" spans="5:9" x14ac:dyDescent="0.25">
      <c r="E34" s="4">
        <v>0.97916666666666696</v>
      </c>
    </row>
    <row r="35" spans="5:9" x14ac:dyDescent="0.25">
      <c r="E35" s="4">
        <v>1</v>
      </c>
    </row>
    <row r="36" spans="5:9" x14ac:dyDescent="0.25">
      <c r="E36" s="4"/>
      <c r="H36">
        <f>SUM(H4:H35)</f>
        <v>0</v>
      </c>
      <c r="I36">
        <f>SUM(Tabelle3[wie gut tatsächlich getan 1-9])</f>
        <v>0</v>
      </c>
    </row>
    <row r="37" spans="5:9" x14ac:dyDescent="0.25">
      <c r="H37" t="s">
        <v>14</v>
      </c>
      <c r="I37">
        <f>SUM(Tabelle3[[#Totals],[Planungserfolg 1-9]:[wie gut tatsächlich getan 1-9]])</f>
        <v>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Voigts</dc:creator>
  <cp:lastModifiedBy>Alexander Voigts</cp:lastModifiedBy>
  <dcterms:created xsi:type="dcterms:W3CDTF">2022-04-20T10:57:38Z</dcterms:created>
  <dcterms:modified xsi:type="dcterms:W3CDTF">2022-05-04T20:20:13Z</dcterms:modified>
</cp:coreProperties>
</file>