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60" windowWidth="15195" windowHeight="8955"/>
  </bookViews>
  <sheets>
    <sheet name="Tabelle1" sheetId="1" r:id="rId1"/>
    <sheet name="Tabelle2" sheetId="2" r:id="rId2"/>
    <sheet name="Tabelle3" sheetId="3" r:id="rId3"/>
  </sheets>
  <calcPr calcId="125725"/>
</workbook>
</file>

<file path=xl/calcChain.xml><?xml version="1.0" encoding="utf-8"?>
<calcChain xmlns="http://schemas.openxmlformats.org/spreadsheetml/2006/main">
  <c r="D16" i="1"/>
  <c r="D5"/>
  <c r="E5"/>
  <c r="D6"/>
  <c r="E6"/>
  <c r="D7"/>
  <c r="E7"/>
  <c r="D8"/>
  <c r="E8"/>
  <c r="D9"/>
  <c r="E9"/>
  <c r="D10"/>
  <c r="E10"/>
  <c r="D11"/>
  <c r="E11"/>
  <c r="D12"/>
  <c r="E12"/>
  <c r="D13"/>
  <c r="E13"/>
  <c r="D14"/>
  <c r="E14"/>
  <c r="D15"/>
  <c r="E15"/>
  <c r="E16"/>
  <c r="D17"/>
  <c r="E17"/>
  <c r="D18"/>
  <c r="E18"/>
  <c r="D19"/>
  <c r="E19"/>
  <c r="D20"/>
  <c r="E20"/>
  <c r="D21"/>
  <c r="E21"/>
  <c r="D22"/>
  <c r="E22"/>
  <c r="D23"/>
  <c r="E23"/>
  <c r="D24"/>
  <c r="E24"/>
  <c r="D25"/>
  <c r="E25"/>
  <c r="D26"/>
  <c r="E26"/>
  <c r="D27"/>
  <c r="E27"/>
  <c r="D28"/>
  <c r="E28"/>
  <c r="E4"/>
  <c r="H5" s="1"/>
  <c r="D4"/>
  <c r="H4" s="1"/>
  <c r="H7" s="1"/>
  <c r="H9" s="1"/>
  <c r="G12" s="1"/>
  <c r="H6" l="1"/>
  <c r="H10" s="1"/>
</calcChain>
</file>

<file path=xl/sharedStrings.xml><?xml version="1.0" encoding="utf-8"?>
<sst xmlns="http://schemas.openxmlformats.org/spreadsheetml/2006/main" count="13" uniqueCount="13">
  <si>
    <t>Rechnerische Bestimmung der Resultierenden mehrerer Kräfte:</t>
  </si>
  <si>
    <t>ID</t>
  </si>
  <si>
    <t>Kraft</t>
  </si>
  <si>
    <t>Winkel alpha</t>
  </si>
  <si>
    <t>Fx</t>
  </si>
  <si>
    <t>Fy</t>
  </si>
  <si>
    <t>Frx=</t>
  </si>
  <si>
    <t>Fry=</t>
  </si>
  <si>
    <t>Fr=</t>
  </si>
  <si>
    <t>Die Resultierende beträgt:</t>
  </si>
  <si>
    <t>alpha=</t>
  </si>
  <si>
    <t>Füllen Sie nur die grünen Felder aus!</t>
  </si>
  <si>
    <t>Der Winkel beträgt: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</si>
</sst>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2" borderId="0" xfId="0" applyFill="1"/>
    <xf numFmtId="0" fontId="0" fillId="3" borderId="0" xfId="0" applyFill="1"/>
    <xf numFmtId="0" fontId="1" fillId="0" borderId="0" xfId="0" applyFont="1"/>
  </cellXfs>
  <cellStyles count="1">
    <cellStyle name="Standard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8"/>
  <sheetViews>
    <sheetView tabSelected="1" workbookViewId="0">
      <selection activeCell="G1" sqref="G1"/>
    </sheetView>
  </sheetViews>
  <sheetFormatPr baseColWidth="10" defaultRowHeight="15"/>
  <cols>
    <col min="3" max="3" width="12.5703125" bestFit="1" customWidth="1"/>
    <col min="7" max="7" width="24.7109375" bestFit="1" customWidth="1"/>
  </cols>
  <sheetData>
    <row r="1" spans="1:8">
      <c r="A1" s="3" t="s">
        <v>0</v>
      </c>
    </row>
    <row r="2" spans="1:8">
      <c r="G2" t="s">
        <v>11</v>
      </c>
    </row>
    <row r="3" spans="1:8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</row>
    <row r="4" spans="1:8">
      <c r="A4" s="1">
        <v>1</v>
      </c>
      <c r="B4" s="2"/>
      <c r="C4" s="2"/>
      <c r="D4" s="1">
        <f>B4*COS(C4)</f>
        <v>0</v>
      </c>
      <c r="E4" s="1">
        <f>B4*SIN(C4)</f>
        <v>0</v>
      </c>
      <c r="G4" s="1" t="s">
        <v>6</v>
      </c>
      <c r="H4" s="1">
        <f>SUM(D4:D28)</f>
        <v>0</v>
      </c>
    </row>
    <row r="5" spans="1:8">
      <c r="A5" s="1">
        <v>2</v>
      </c>
      <c r="B5" s="2"/>
      <c r="C5" s="2"/>
      <c r="D5" s="1">
        <f>B5*COS(C5)</f>
        <v>0</v>
      </c>
      <c r="E5" s="1">
        <f t="shared" ref="E5:E28" si="0">B5*SIN(C5)</f>
        <v>0</v>
      </c>
      <c r="G5" s="1" t="s">
        <v>7</v>
      </c>
      <c r="H5" s="1">
        <f>SUM(E4:E28)</f>
        <v>0</v>
      </c>
    </row>
    <row r="6" spans="1:8">
      <c r="A6" s="1">
        <v>3</v>
      </c>
      <c r="B6" s="2"/>
      <c r="C6" s="2"/>
      <c r="D6" s="1">
        <f t="shared" ref="D5:D28" si="1">B6*COS(C6)</f>
        <v>0</v>
      </c>
      <c r="E6" s="1">
        <f t="shared" si="0"/>
        <v>0</v>
      </c>
      <c r="G6" s="1" t="s">
        <v>10</v>
      </c>
      <c r="H6" s="1" t="e">
        <f>TAN(H5/H4)</f>
        <v>#DIV/0!</v>
      </c>
    </row>
    <row r="7" spans="1:8">
      <c r="A7" s="1">
        <v>4</v>
      </c>
      <c r="B7" s="2"/>
      <c r="C7" s="2"/>
      <c r="D7" s="1">
        <f t="shared" si="1"/>
        <v>0</v>
      </c>
      <c r="E7" s="1">
        <f t="shared" si="0"/>
        <v>0</v>
      </c>
      <c r="G7" s="1" t="s">
        <v>8</v>
      </c>
      <c r="H7" s="1">
        <f>SQRT(H4^2+H5^2)</f>
        <v>0</v>
      </c>
    </row>
    <row r="8" spans="1:8">
      <c r="A8" s="1">
        <v>5</v>
      </c>
      <c r="B8" s="2"/>
      <c r="C8" s="2"/>
      <c r="D8" s="1">
        <f t="shared" si="1"/>
        <v>0</v>
      </c>
      <c r="E8" s="1">
        <f t="shared" si="0"/>
        <v>0</v>
      </c>
      <c r="G8" s="1"/>
      <c r="H8" s="1"/>
    </row>
    <row r="9" spans="1:8">
      <c r="A9" s="1">
        <v>6</v>
      </c>
      <c r="B9" s="2"/>
      <c r="C9" s="2"/>
      <c r="D9" s="1">
        <f t="shared" si="1"/>
        <v>0</v>
      </c>
      <c r="E9" s="1">
        <f t="shared" si="0"/>
        <v>0</v>
      </c>
      <c r="G9" s="1" t="s">
        <v>9</v>
      </c>
      <c r="H9" s="1">
        <f>H7</f>
        <v>0</v>
      </c>
    </row>
    <row r="10" spans="1:8">
      <c r="A10" s="1">
        <v>7</v>
      </c>
      <c r="B10" s="2"/>
      <c r="C10" s="2"/>
      <c r="D10" s="1">
        <f t="shared" si="1"/>
        <v>0</v>
      </c>
      <c r="E10" s="1">
        <f t="shared" si="0"/>
        <v>0</v>
      </c>
      <c r="G10" s="1" t="s">
        <v>12</v>
      </c>
      <c r="H10" s="1" t="e">
        <f>H6</f>
        <v>#DIV/0!</v>
      </c>
    </row>
    <row r="11" spans="1:8">
      <c r="A11" s="1">
        <v>8</v>
      </c>
      <c r="B11" s="2"/>
      <c r="C11" s="2"/>
      <c r="D11" s="1">
        <f t="shared" si="1"/>
        <v>0</v>
      </c>
      <c r="E11" s="1">
        <f t="shared" si="0"/>
        <v>0</v>
      </c>
      <c r="G11" s="1"/>
      <c r="H11" s="1"/>
    </row>
    <row r="12" spans="1:8">
      <c r="A12" s="1">
        <v>9</v>
      </c>
      <c r="B12" s="2"/>
      <c r="C12" s="2"/>
      <c r="D12" s="1">
        <f t="shared" si="1"/>
        <v>0</v>
      </c>
      <c r="E12" s="1">
        <f t="shared" si="0"/>
        <v>0</v>
      </c>
      <c r="G12" s="1" t="str">
        <f>IF(H9=0,"Gleichgewicht","Ungleichgewicht")</f>
        <v>Gleichgewicht</v>
      </c>
    </row>
    <row r="13" spans="1:8">
      <c r="A13" s="1">
        <v>10</v>
      </c>
      <c r="B13" s="2"/>
      <c r="C13" s="2"/>
      <c r="D13" s="1">
        <f t="shared" si="1"/>
        <v>0</v>
      </c>
      <c r="E13" s="1">
        <f t="shared" si="0"/>
        <v>0</v>
      </c>
    </row>
    <row r="14" spans="1:8">
      <c r="A14" s="1">
        <v>11</v>
      </c>
      <c r="B14" s="2"/>
      <c r="C14" s="2"/>
      <c r="D14" s="1">
        <f t="shared" si="1"/>
        <v>0</v>
      </c>
      <c r="E14" s="1">
        <f t="shared" si="0"/>
        <v>0</v>
      </c>
    </row>
    <row r="15" spans="1:8">
      <c r="A15" s="1">
        <v>12</v>
      </c>
      <c r="B15" s="2"/>
      <c r="C15" s="2"/>
      <c r="D15" s="1">
        <f t="shared" si="1"/>
        <v>0</v>
      </c>
      <c r="E15" s="1">
        <f t="shared" si="0"/>
        <v>0</v>
      </c>
    </row>
    <row r="16" spans="1:8">
      <c r="A16" s="1">
        <v>13</v>
      </c>
      <c r="B16" s="2"/>
      <c r="C16" s="2"/>
      <c r="D16" s="1">
        <f>B16*COS(C16)</f>
        <v>0</v>
      </c>
      <c r="E16" s="1">
        <f t="shared" si="0"/>
        <v>0</v>
      </c>
    </row>
    <row r="17" spans="1:5">
      <c r="A17" s="1">
        <v>14</v>
      </c>
      <c r="B17" s="2"/>
      <c r="C17" s="2"/>
      <c r="D17" s="1">
        <f t="shared" si="1"/>
        <v>0</v>
      </c>
      <c r="E17" s="1">
        <f t="shared" si="0"/>
        <v>0</v>
      </c>
    </row>
    <row r="18" spans="1:5">
      <c r="A18" s="1">
        <v>15</v>
      </c>
      <c r="B18" s="2"/>
      <c r="C18" s="2"/>
      <c r="D18" s="1">
        <f t="shared" si="1"/>
        <v>0</v>
      </c>
      <c r="E18" s="1">
        <f t="shared" si="0"/>
        <v>0</v>
      </c>
    </row>
    <row r="19" spans="1:5">
      <c r="A19" s="1">
        <v>16</v>
      </c>
      <c r="B19" s="2"/>
      <c r="C19" s="2"/>
      <c r="D19" s="1">
        <f t="shared" si="1"/>
        <v>0</v>
      </c>
      <c r="E19" s="1">
        <f t="shared" si="0"/>
        <v>0</v>
      </c>
    </row>
    <row r="20" spans="1:5">
      <c r="A20" s="1">
        <v>17</v>
      </c>
      <c r="B20" s="2"/>
      <c r="C20" s="2"/>
      <c r="D20" s="1">
        <f t="shared" si="1"/>
        <v>0</v>
      </c>
      <c r="E20" s="1">
        <f t="shared" si="0"/>
        <v>0</v>
      </c>
    </row>
    <row r="21" spans="1:5">
      <c r="A21" s="1">
        <v>18</v>
      </c>
      <c r="B21" s="2"/>
      <c r="C21" s="2"/>
      <c r="D21" s="1">
        <f t="shared" si="1"/>
        <v>0</v>
      </c>
      <c r="E21" s="1">
        <f t="shared" si="0"/>
        <v>0</v>
      </c>
    </row>
    <row r="22" spans="1:5">
      <c r="A22" s="1">
        <v>19</v>
      </c>
      <c r="B22" s="2"/>
      <c r="C22" s="2"/>
      <c r="D22" s="1">
        <f t="shared" si="1"/>
        <v>0</v>
      </c>
      <c r="E22" s="1">
        <f t="shared" si="0"/>
        <v>0</v>
      </c>
    </row>
    <row r="23" spans="1:5">
      <c r="A23" s="1">
        <v>20</v>
      </c>
      <c r="B23" s="2"/>
      <c r="C23" s="2"/>
      <c r="D23" s="1">
        <f t="shared" si="1"/>
        <v>0</v>
      </c>
      <c r="E23" s="1">
        <f t="shared" si="0"/>
        <v>0</v>
      </c>
    </row>
    <row r="24" spans="1:5">
      <c r="A24" s="1">
        <v>21</v>
      </c>
      <c r="B24" s="2"/>
      <c r="C24" s="2"/>
      <c r="D24" s="1">
        <f t="shared" si="1"/>
        <v>0</v>
      </c>
      <c r="E24" s="1">
        <f t="shared" si="0"/>
        <v>0</v>
      </c>
    </row>
    <row r="25" spans="1:5">
      <c r="A25" s="1">
        <v>22</v>
      </c>
      <c r="B25" s="2"/>
      <c r="C25" s="2"/>
      <c r="D25" s="1">
        <f t="shared" si="1"/>
        <v>0</v>
      </c>
      <c r="E25" s="1">
        <f t="shared" si="0"/>
        <v>0</v>
      </c>
    </row>
    <row r="26" spans="1:5">
      <c r="A26" s="1">
        <v>23</v>
      </c>
      <c r="B26" s="2"/>
      <c r="C26" s="2"/>
      <c r="D26" s="1">
        <f t="shared" si="1"/>
        <v>0</v>
      </c>
      <c r="E26" s="1">
        <f t="shared" si="0"/>
        <v>0</v>
      </c>
    </row>
    <row r="27" spans="1:5">
      <c r="A27" s="1">
        <v>24</v>
      </c>
      <c r="B27" s="2"/>
      <c r="C27" s="2"/>
      <c r="D27" s="1">
        <f t="shared" si="1"/>
        <v>0</v>
      </c>
      <c r="E27" s="1">
        <f t="shared" si="0"/>
        <v>0</v>
      </c>
    </row>
    <row r="28" spans="1:5">
      <c r="A28" s="1">
        <v>25</v>
      </c>
      <c r="B28" s="2"/>
      <c r="C28" s="2"/>
      <c r="D28" s="1">
        <f t="shared" si="1"/>
        <v>0</v>
      </c>
      <c r="E28" s="1">
        <f t="shared" si="0"/>
        <v>0</v>
      </c>
    </row>
  </sheetData>
  <sheetProtection password="EAAF" sheet="1" objects="1" scenarios="1"/>
  <protectedRanges>
    <protectedRange password="EC42" sqref="B4:C28" name="Eingabebereich"/>
  </protectedRange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>privat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</dc:creator>
  <cp:lastModifiedBy>Alex</cp:lastModifiedBy>
  <dcterms:created xsi:type="dcterms:W3CDTF">2012-05-30T15:59:32Z</dcterms:created>
  <dcterms:modified xsi:type="dcterms:W3CDTF">2012-05-30T16:21:08Z</dcterms:modified>
</cp:coreProperties>
</file>